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FBC68BFC-F7B9-45C8-8B34-98D4D1CA6073}" xr6:coauthVersionLast="47" xr6:coauthVersionMax="47" xr10:uidLastSave="{00000000-0000-0000-0000-000000000000}"/>
  <bookViews>
    <workbookView xWindow="-120" yWindow="-120" windowWidth="19440" windowHeight="15000" xr2:uid="{B472ED64-DD03-45CA-B7CC-75B44CDD13D7}"/>
  </bookViews>
  <sheets>
    <sheet name="Sheet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A19" i="1" s="1"/>
  <c r="D18" i="1" s="1"/>
  <c r="C16" i="1"/>
  <c r="B16" i="1"/>
  <c r="B19" i="1" l="1"/>
</calcChain>
</file>

<file path=xl/sharedStrings.xml><?xml version="1.0" encoding="utf-8"?>
<sst xmlns="http://schemas.openxmlformats.org/spreadsheetml/2006/main" count="25" uniqueCount="25">
  <si>
    <t>MALVIYA CONVENT SCHOOL</t>
  </si>
  <si>
    <t>(Affiliated to CBSE New Delhi)</t>
  </si>
  <si>
    <t>Report Card Term-1st (2024-25)</t>
  </si>
  <si>
    <t>Name</t>
  </si>
  <si>
    <t>Father Name</t>
  </si>
  <si>
    <t>Mother Name</t>
  </si>
  <si>
    <t>Class</t>
  </si>
  <si>
    <t>Academic Session</t>
  </si>
  <si>
    <t>XYZ</t>
  </si>
  <si>
    <t>ABC</t>
  </si>
  <si>
    <t>ZZZ</t>
  </si>
  <si>
    <t>2024-25</t>
  </si>
  <si>
    <t>Sr. No.</t>
  </si>
  <si>
    <t>Subjects</t>
  </si>
  <si>
    <t>Max Marks</t>
  </si>
  <si>
    <t>Obtained Marks</t>
  </si>
  <si>
    <t>English</t>
  </si>
  <si>
    <t>Hindi</t>
  </si>
  <si>
    <t>Maths</t>
  </si>
  <si>
    <t>Science</t>
  </si>
  <si>
    <t>Social Study</t>
  </si>
  <si>
    <t>TOTAL</t>
  </si>
  <si>
    <t>Percentage</t>
  </si>
  <si>
    <t>Remark</t>
  </si>
  <si>
    <t>Result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</si>
</sst>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Aharoni"/>
      <charset val="177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10" fontId="0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2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Sheet1!$D$10</c:f>
              <c:strCache>
                <c:ptCount val="1"/>
                <c:pt idx="0">
                  <c:v>Obtained Marks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Sheet1!$B$11:$B$15</c:f>
              <c:strCache>
                <c:ptCount val="5"/>
                <c:pt idx="0">
                  <c:v>English</c:v>
                </c:pt>
                <c:pt idx="1">
                  <c:v>Hindi</c:v>
                </c:pt>
                <c:pt idx="2">
                  <c:v>Maths</c:v>
                </c:pt>
                <c:pt idx="3">
                  <c:v>Science</c:v>
                </c:pt>
                <c:pt idx="4">
                  <c:v>Social Study</c:v>
                </c:pt>
              </c:strCache>
            </c:strRef>
          </c:cat>
          <c:val>
            <c:numRef>
              <c:f>Sheet1!$D$11:$D$15</c:f>
              <c:numCache>
                <c:formatCode>General</c:formatCode>
                <c:ptCount val="5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2-49CD-89C9-8D38354E4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534815"/>
        <c:axId val="84537695"/>
      </c:barChart>
      <c:catAx>
        <c:axId val="84534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537695"/>
        <c:crosses val="autoZero"/>
        <c:auto val="1"/>
        <c:lblAlgn val="ctr"/>
        <c:lblOffset val="100"/>
        <c:noMultiLvlLbl val="0"/>
      </c:catAx>
      <c:valAx>
        <c:axId val="84537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534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3</xdr:row>
      <xdr:rowOff>123825</xdr:rowOff>
    </xdr:from>
    <xdr:to>
      <xdr:col>10</xdr:col>
      <xdr:colOff>123825</xdr:colOff>
      <xdr:row>14</xdr:row>
      <xdr:rowOff>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1E259BA-A1AC-A6BF-00C6-DCAE844AE6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AF663-F730-4272-A80D-7687BB600602}">
  <dimension ref="A1:D19"/>
  <sheetViews>
    <sheetView tabSelected="1" workbookViewId="0">
      <selection activeCell="J24" sqref="J24"/>
    </sheetView>
  </sheetViews>
  <sheetFormatPr defaultRowHeight="15" x14ac:dyDescent="0.25"/>
  <cols>
    <col min="1" max="1" width="13.85546875" customWidth="1"/>
    <col min="2" max="2" width="24.85546875" customWidth="1"/>
    <col min="3" max="3" width="14" customWidth="1"/>
    <col min="4" max="4" width="15.28515625" customWidth="1"/>
  </cols>
  <sheetData>
    <row r="1" spans="1:4" ht="26.25" x14ac:dyDescent="0.4">
      <c r="A1" s="11" t="s">
        <v>0</v>
      </c>
      <c r="B1" s="11"/>
      <c r="C1" s="11"/>
      <c r="D1" s="11"/>
    </row>
    <row r="2" spans="1:4" x14ac:dyDescent="0.25">
      <c r="A2" s="9" t="s">
        <v>1</v>
      </c>
      <c r="B2" s="9"/>
      <c r="C2" s="9"/>
      <c r="D2" s="9"/>
    </row>
    <row r="4" spans="1:4" ht="15.75" x14ac:dyDescent="0.25">
      <c r="A4" s="10" t="s">
        <v>2</v>
      </c>
      <c r="B4" s="10"/>
      <c r="C4" s="10"/>
      <c r="D4" s="10"/>
    </row>
    <row r="5" spans="1:4" ht="15.75" x14ac:dyDescent="0.25">
      <c r="A5" t="s">
        <v>3</v>
      </c>
      <c r="B5" s="12" t="s">
        <v>8</v>
      </c>
    </row>
    <row r="6" spans="1:4" ht="15.75" x14ac:dyDescent="0.25">
      <c r="A6" t="s">
        <v>4</v>
      </c>
      <c r="B6" s="12" t="s">
        <v>9</v>
      </c>
    </row>
    <row r="7" spans="1:4" ht="15.75" x14ac:dyDescent="0.25">
      <c r="A7" t="s">
        <v>5</v>
      </c>
      <c r="B7" s="12" t="s">
        <v>10</v>
      </c>
    </row>
    <row r="8" spans="1:4" ht="15.75" x14ac:dyDescent="0.25">
      <c r="A8" t="s">
        <v>6</v>
      </c>
      <c r="B8" s="12"/>
    </row>
    <row r="9" spans="1:4" ht="15.75" x14ac:dyDescent="0.25">
      <c r="A9" t="s">
        <v>7</v>
      </c>
      <c r="B9" s="12" t="s">
        <v>11</v>
      </c>
    </row>
    <row r="10" spans="1:4" s="1" customFormat="1" ht="33.75" customHeight="1" x14ac:dyDescent="0.25">
      <c r="A10" s="7" t="s">
        <v>12</v>
      </c>
      <c r="B10" s="8" t="s">
        <v>13</v>
      </c>
      <c r="C10" s="7" t="s">
        <v>14</v>
      </c>
      <c r="D10" s="7" t="s">
        <v>15</v>
      </c>
    </row>
    <row r="11" spans="1:4" x14ac:dyDescent="0.25">
      <c r="A11" s="3">
        <v>1</v>
      </c>
      <c r="B11" s="2" t="s">
        <v>16</v>
      </c>
      <c r="C11" s="3">
        <v>100</v>
      </c>
      <c r="D11" s="3">
        <v>90</v>
      </c>
    </row>
    <row r="12" spans="1:4" x14ac:dyDescent="0.25">
      <c r="A12" s="3">
        <v>2</v>
      </c>
      <c r="B12" s="2" t="s">
        <v>17</v>
      </c>
      <c r="C12" s="3">
        <v>100</v>
      </c>
      <c r="D12" s="3">
        <v>90</v>
      </c>
    </row>
    <row r="13" spans="1:4" x14ac:dyDescent="0.25">
      <c r="A13" s="3">
        <v>3</v>
      </c>
      <c r="B13" s="2" t="s">
        <v>18</v>
      </c>
      <c r="C13" s="3">
        <v>100</v>
      </c>
      <c r="D13" s="3">
        <v>90</v>
      </c>
    </row>
    <row r="14" spans="1:4" x14ac:dyDescent="0.25">
      <c r="A14" s="3">
        <v>4</v>
      </c>
      <c r="B14" s="2" t="s">
        <v>19</v>
      </c>
      <c r="C14" s="3">
        <v>100</v>
      </c>
      <c r="D14" s="3">
        <v>90</v>
      </c>
    </row>
    <row r="15" spans="1:4" x14ac:dyDescent="0.25">
      <c r="A15" s="3">
        <v>5</v>
      </c>
      <c r="B15" s="2" t="s">
        <v>20</v>
      </c>
      <c r="C15" s="3">
        <v>100</v>
      </c>
      <c r="D15" s="3">
        <v>91</v>
      </c>
    </row>
    <row r="16" spans="1:4" ht="15.75" x14ac:dyDescent="0.25">
      <c r="A16" s="5" t="s">
        <v>21</v>
      </c>
      <c r="B16" s="6">
        <f>COUNTA(B11:B15)</f>
        <v>5</v>
      </c>
      <c r="C16" s="5">
        <f>SUM(C11:C15)</f>
        <v>500</v>
      </c>
      <c r="D16" s="5">
        <f>SUM(D11:D15)</f>
        <v>451</v>
      </c>
    </row>
    <row r="18" spans="1:4" ht="19.5" customHeight="1" x14ac:dyDescent="0.25">
      <c r="A18" s="5" t="s">
        <v>22</v>
      </c>
      <c r="B18" s="4" t="s">
        <v>23</v>
      </c>
      <c r="C18" s="16" t="s">
        <v>24</v>
      </c>
      <c r="D18" s="14" t="str">
        <f>IF(A19&gt;=90%,"A+",IF(A19&gt;=80%,"A",IF(A19&gt;=70%,"B",IF(A19&gt;=60%,"C","D"))))</f>
        <v>A+</v>
      </c>
    </row>
    <row r="19" spans="1:4" ht="18.75" customHeight="1" x14ac:dyDescent="0.25">
      <c r="A19" s="13">
        <f>D16/C16</f>
        <v>0.90200000000000002</v>
      </c>
      <c r="B19" s="15" t="str">
        <f>IF(A19&gt;=90%,"Best",IF(A19&gt;=80%,"Better",IF(A19&gt;=70%,"Good",IF(A19&gt;=60%,"More Efforts","Need Improvment"))))</f>
        <v>Best</v>
      </c>
      <c r="C19" s="16"/>
      <c r="D19" s="14"/>
    </row>
  </sheetData>
  <mergeCells count="5">
    <mergeCell ref="A1:D1"/>
    <mergeCell ref="A2:D2"/>
    <mergeCell ref="A4:D4"/>
    <mergeCell ref="D18:D19"/>
    <mergeCell ref="C18:C19"/>
  </mergeCells>
  <conditionalFormatting sqref="A11:D16">
    <cfRule type="expression" dxfId="1" priority="1">
      <formula>$A$19&gt;=87%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2024-10-25T13:21:18Z</dcterms:created>
  <dcterms:modified xsi:type="dcterms:W3CDTF">2024-10-25T13:49:28Z</dcterms:modified>
</cp:coreProperties>
</file>